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Q:\34. ÁREA DE EDICIÓN Y DIFUSIÓN\01  INVESTIGACIÓN\00 CONCURSOS DE INVESTIGACIÓN\CI 2022\Documentos finales\"/>
    </mc:Choice>
  </mc:AlternateContent>
  <xr:revisionPtr revIDLastSave="0" documentId="13_ncr:1_{CDF9AB9E-4E4A-4D43-AE69-58DA1F6409F8}" xr6:coauthVersionLast="36" xr6:coauthVersionMax="36" xr10:uidLastSave="{00000000-0000-0000-0000-000000000000}"/>
  <bookViews>
    <workbookView xWindow="0" yWindow="0" windowWidth="15360" windowHeight="7050" xr2:uid="{00000000-000D-0000-FFFF-FFFF00000000}"/>
  </bookViews>
  <sheets>
    <sheet name="Cronograma de trabajo" sheetId="1" r:id="rId1"/>
    <sheet name="Presupuesto RR. HH." sheetId="4" r:id="rId2"/>
    <sheet name="Presupuesto ejecución" sheetId="2" r:id="rId3"/>
    <sheet name="Presupuesto total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B4" i="5" s="1"/>
  <c r="E20" i="2"/>
  <c r="G9" i="4" l="1"/>
  <c r="B3" i="5" s="1"/>
  <c r="B5" i="5" l="1"/>
  <c r="C4" i="5" s="1"/>
  <c r="E11" i="2"/>
  <c r="D29" i="2" s="1"/>
  <c r="C3" i="5" l="1"/>
</calcChain>
</file>

<file path=xl/sharedStrings.xml><?xml version="1.0" encoding="utf-8"?>
<sst xmlns="http://schemas.openxmlformats.org/spreadsheetml/2006/main" count="83" uniqueCount="77">
  <si>
    <t>Descripción</t>
  </si>
  <si>
    <t>Cantidad</t>
  </si>
  <si>
    <t>Monto en S/</t>
  </si>
  <si>
    <t>Material audiovisual</t>
  </si>
  <si>
    <t>Material informático</t>
  </si>
  <si>
    <t>Correo nacional/internacional</t>
  </si>
  <si>
    <t>Total</t>
  </si>
  <si>
    <t>Recursos humanos</t>
  </si>
  <si>
    <t>Costo unitario</t>
  </si>
  <si>
    <t>Investigador/a principal</t>
  </si>
  <si>
    <t xml:space="preserve">CRONOGRAMA DE TRABAJO </t>
  </si>
  <si>
    <t>Asistente de investigación (jefe de práctica)</t>
  </si>
  <si>
    <t>Notas</t>
  </si>
  <si>
    <t>Ejecución</t>
  </si>
  <si>
    <t>Rubro</t>
  </si>
  <si>
    <t>Subtotales</t>
  </si>
  <si>
    <t>Porcentajes</t>
  </si>
  <si>
    <t>Cantidad de meses</t>
  </si>
  <si>
    <t>PRESUPUESTO PARA LA EJECUCIÓN DEL PROYECTO</t>
  </si>
  <si>
    <t>Materiales</t>
  </si>
  <si>
    <t>Servicios</t>
  </si>
  <si>
    <t>Subtotal de servicios</t>
  </si>
  <si>
    <t>Subtotal de materiales</t>
  </si>
  <si>
    <t>Subtotal de maquinaria</t>
  </si>
  <si>
    <t>Subtotal de la ejecución</t>
  </si>
  <si>
    <t>PRESUPUESTO PARA RECURSOS HUMANOS</t>
  </si>
  <si>
    <t>Invesitigador/a adjunto/a
(agregue líneas si tiene más de uno/a)</t>
  </si>
  <si>
    <t xml:space="preserve">Apoyo técnico profesional (personal externo que realiza una tarea concreta durante un periodo no mayor a 6 meses) </t>
  </si>
  <si>
    <t>Practicante profesional* (agregue líneas si tiene más de uno/a)</t>
  </si>
  <si>
    <t>Practicante preprofesional**
(agregue líneas si tiene más de uno/a)</t>
  </si>
  <si>
    <t>* Practicante preprofesional: el alumno de la Universidad de Lima debe estar matriculado, tener una disponibilidad de 30 horas semanales y no estar realizando prácticas en otra institución. Remuneración: S/ 930 mensuales.</t>
  </si>
  <si>
    <t>PRESUPUESTO TOTAL DEL PROYECTO</t>
  </si>
  <si>
    <t>Primer trimestre</t>
  </si>
  <si>
    <t>Segundo trimestre</t>
  </si>
  <si>
    <t>Tercer trimestre</t>
  </si>
  <si>
    <t>Cuarto trimestre</t>
  </si>
  <si>
    <t>Función</t>
  </si>
  <si>
    <t>Subtotal de recursos humanos (máximo el 40 % del presupuesto total)</t>
  </si>
  <si>
    <t xml:space="preserve">Análisis en laboratorios de otras universidades o instituciones    </t>
  </si>
  <si>
    <t xml:space="preserve">Traducciones </t>
  </si>
  <si>
    <t>Atenciones (obsequios a participantes de estudios)</t>
  </si>
  <si>
    <t>(*) Según las disposiciones sanitarias</t>
  </si>
  <si>
    <t xml:space="preserve">Libros, revistas, artículos o base de datos (que no tenga la Biblioteca) </t>
  </si>
  <si>
    <t>Materiales, repuestos y accesorios de informática y sistemas</t>
  </si>
  <si>
    <t xml:space="preserve">Membresías y otros derechos (derechos de publicación o inscripción a cursos o eventos con ponencia aprobada para su inclusión en publicaciones Scopus o Web of Science) </t>
  </si>
  <si>
    <t>Maquinaria y equipos</t>
  </si>
  <si>
    <t>Equipos audiovisuales</t>
  </si>
  <si>
    <t>Equipos de informática y sistemas</t>
  </si>
  <si>
    <t>Equipos diversos</t>
  </si>
  <si>
    <t>Máximo 40 %</t>
  </si>
  <si>
    <t>Máximo 60 %</t>
  </si>
  <si>
    <t xml:space="preserve">Nombre completo  </t>
  </si>
  <si>
    <t>Pasajes, alojamiento y viáticos (*)</t>
  </si>
  <si>
    <t>Monto total en S/ (considere el IGV)</t>
  </si>
  <si>
    <t>Útiles y materiales diversos</t>
  </si>
  <si>
    <t>Responsable de la actividad  (nombre)</t>
  </si>
  <si>
    <t>Actividades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</si>
  <si>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</si>
  <si>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</si>
  <si>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</si>
  <si>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</si>
  <si>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</si>
  <si>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</si>
  <si>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</si>
  <si>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</si>
  <si>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</si>
  <si>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ENE.</t>
  </si>
  <si>
    <t>FEB.</t>
  </si>
  <si>
    <t>MAR.</t>
  </si>
  <si>
    <t xml:space="preserve">En la remuneración del profesor(es) adjunto(s), incluya la carga laboral correspondiente al 1.3539. </t>
  </si>
  <si>
    <t>Multiplique los honorarios totales por el factor laboral.</t>
  </si>
  <si>
    <t>** Practicante profesional: puede ser egresado o bachiller (no titulados), tener una disponibilidad de 48 horas semanales y no estar realizando prácticas en otra institución. Remuneración: S/ 1500 mensuales.</t>
  </si>
  <si>
    <t>Servicios y gastos diversos (contrato de empresas para encuestas, diseños web, videos, pruebas psicológicas en línea, entre otros)</t>
  </si>
  <si>
    <r>
      <t xml:space="preserve">Compra de </t>
    </r>
    <r>
      <rPr>
        <i/>
        <sz val="10"/>
        <color rgb="FF000000"/>
        <rFont val="Calibri"/>
        <family val="2"/>
        <scheme val="minor"/>
      </rPr>
      <t>softwares</t>
    </r>
    <r>
      <rPr>
        <sz val="10"/>
        <color rgb="FF000000"/>
        <rFont val="Calibri"/>
        <family val="2"/>
        <scheme val="minor"/>
      </rPr>
      <t xml:space="preserve"> (paquetes estadísticos, dominios web, licencias)</t>
    </r>
  </si>
  <si>
    <t>Materiales o insumos de laboratorio (que no exceda los S/ 1100 por unidad)</t>
  </si>
  <si>
    <t>Descripción 
(incluya en qué laboratorio de la Ulima se ubicará el equipo)</t>
  </si>
  <si>
    <t>Gastos de maquinaria o equipos (se considera equipo cuando excede los S/ 1100 por 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</si>
</sst>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/>
    <xf numFmtId="0" fontId="0" fillId="0" borderId="7" xfId="0" applyBorder="1"/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6" borderId="7" xfId="0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0" fillId="0" borderId="0" xfId="0" applyFont="1"/>
    <xf numFmtId="0" fontId="1" fillId="0" borderId="0" xfId="0" applyFont="1" applyFill="1"/>
    <xf numFmtId="0" fontId="6" fillId="4" borderId="21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2" fillId="0" borderId="0" xfId="0" applyFont="1"/>
    <xf numFmtId="0" fontId="6" fillId="0" borderId="0" xfId="0" applyFont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0" fillId="0" borderId="0" xfId="0" applyFont="1" applyFill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 wrapText="1"/>
    </xf>
    <xf numFmtId="0" fontId="6" fillId="4" borderId="34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3" borderId="39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9" xfId="0" applyFont="1" applyBorder="1"/>
    <xf numFmtId="0" fontId="13" fillId="0" borderId="16" xfId="0" applyFont="1" applyBorder="1"/>
    <xf numFmtId="0" fontId="13" fillId="0" borderId="0" xfId="0" applyFont="1"/>
    <xf numFmtId="0" fontId="1" fillId="0" borderId="13" xfId="0" applyFont="1" applyBorder="1"/>
    <xf numFmtId="0" fontId="1" fillId="0" borderId="7" xfId="0" applyFont="1" applyBorder="1"/>
    <xf numFmtId="0" fontId="13" fillId="0" borderId="14" xfId="0" applyFont="1" applyBorder="1"/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/>
  </sheetViews>
  <sheetFormatPr baseColWidth="10" defaultRowHeight="15" x14ac:dyDescent="0.25"/>
  <cols>
    <col min="2" max="2" width="28.28515625" customWidth="1"/>
    <col min="3" max="3" width="8" customWidth="1"/>
    <col min="4" max="5" width="7.85546875" customWidth="1"/>
    <col min="6" max="6" width="8.28515625" customWidth="1"/>
    <col min="7" max="7" width="8.140625" customWidth="1"/>
    <col min="8" max="9" width="8.7109375" customWidth="1"/>
    <col min="10" max="10" width="8.85546875" customWidth="1"/>
    <col min="11" max="11" width="7.42578125" customWidth="1"/>
    <col min="12" max="12" width="8" customWidth="1"/>
    <col min="13" max="13" width="8.5703125" customWidth="1"/>
    <col min="14" max="14" width="7.7109375" customWidth="1"/>
  </cols>
  <sheetData>
    <row r="1" spans="1:15" ht="15.75" customHeight="1" x14ac:dyDescent="0.25">
      <c r="A1" s="11"/>
      <c r="B1" s="13" t="s">
        <v>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x14ac:dyDescent="0.25">
      <c r="A2" s="13" t="s">
        <v>55</v>
      </c>
      <c r="B2" s="13" t="s">
        <v>56</v>
      </c>
      <c r="C2" s="13">
        <v>2022</v>
      </c>
      <c r="D2" s="13"/>
      <c r="E2" s="13"/>
      <c r="F2" s="13"/>
      <c r="G2" s="13"/>
      <c r="H2" s="13"/>
      <c r="I2" s="13"/>
      <c r="J2" s="13"/>
      <c r="K2" s="13"/>
      <c r="L2" s="13">
        <v>2023</v>
      </c>
      <c r="M2" s="13"/>
      <c r="N2" s="13"/>
    </row>
    <row r="3" spans="1:15" ht="15.75" customHeight="1" x14ac:dyDescent="0.25">
      <c r="A3" s="13"/>
      <c r="B3" s="13"/>
      <c r="C3" s="13" t="s">
        <v>32</v>
      </c>
      <c r="D3" s="13"/>
      <c r="E3" s="13"/>
      <c r="F3" s="13" t="s">
        <v>33</v>
      </c>
      <c r="G3" s="13"/>
      <c r="H3" s="13"/>
      <c r="I3" s="13" t="s">
        <v>34</v>
      </c>
      <c r="J3" s="13"/>
      <c r="K3" s="13"/>
      <c r="L3" s="13" t="s">
        <v>35</v>
      </c>
      <c r="M3" s="13"/>
      <c r="N3" s="13"/>
    </row>
    <row r="4" spans="1:15" ht="31.5" customHeight="1" x14ac:dyDescent="0.25">
      <c r="A4" s="13"/>
      <c r="B4" s="13"/>
      <c r="C4" s="8" t="s">
        <v>57</v>
      </c>
      <c r="D4" s="8" t="s">
        <v>58</v>
      </c>
      <c r="E4" s="8" t="s">
        <v>59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8" t="s">
        <v>65</v>
      </c>
      <c r="L4" s="8" t="s">
        <v>66</v>
      </c>
      <c r="M4" s="8" t="s">
        <v>67</v>
      </c>
      <c r="N4" s="8" t="s">
        <v>68</v>
      </c>
      <c r="O4" s="1"/>
    </row>
    <row r="5" spans="1:15" x14ac:dyDescent="0.25">
      <c r="A5" s="7"/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"/>
    </row>
    <row r="6" spans="1:15" x14ac:dyDescent="0.25">
      <c r="A6" s="7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</row>
    <row r="7" spans="1:15" x14ac:dyDescent="0.25">
      <c r="A7" s="7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"/>
    </row>
    <row r="8" spans="1:15" x14ac:dyDescent="0.25">
      <c r="A8" s="7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5" x14ac:dyDescent="0.25">
      <c r="A9" s="7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"/>
    </row>
    <row r="10" spans="1:15" x14ac:dyDescent="0.25">
      <c r="A10" s="7"/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</row>
    <row r="11" spans="1:15" x14ac:dyDescent="0.25">
      <c r="A11" s="7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"/>
    </row>
    <row r="12" spans="1:15" x14ac:dyDescent="0.25">
      <c r="A12" s="7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"/>
    </row>
    <row r="14" spans="1:15" x14ac:dyDescent="0.25">
      <c r="B14" s="2"/>
    </row>
  </sheetData>
  <mergeCells count="9">
    <mergeCell ref="A2:A4"/>
    <mergeCell ref="B1:N1"/>
    <mergeCell ref="B2:B4"/>
    <mergeCell ref="L3:N3"/>
    <mergeCell ref="L2:N2"/>
    <mergeCell ref="C2:K2"/>
    <mergeCell ref="C3:E3"/>
    <mergeCell ref="F3:H3"/>
    <mergeCell ref="I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sqref="A1:G1"/>
    </sheetView>
  </sheetViews>
  <sheetFormatPr baseColWidth="10" defaultRowHeight="12.75" x14ac:dyDescent="0.2"/>
  <cols>
    <col min="1" max="1" width="11.42578125" style="6"/>
    <col min="2" max="2" width="25.28515625" style="6" customWidth="1"/>
    <col min="3" max="3" width="17.7109375" style="6" customWidth="1"/>
    <col min="4" max="4" width="14.140625" style="6" customWidth="1"/>
    <col min="5" max="8" width="11.42578125" style="6"/>
    <col min="9" max="9" width="26.5703125" style="6" customWidth="1"/>
    <col min="10" max="10" width="29.5703125" style="6" customWidth="1"/>
    <col min="11" max="12" width="11.42578125" style="6"/>
    <col min="13" max="13" width="11.42578125" style="6" customWidth="1"/>
    <col min="14" max="16384" width="11.42578125" style="6"/>
  </cols>
  <sheetData>
    <row r="1" spans="1:12" ht="15.75" customHeight="1" thickBot="1" x14ac:dyDescent="0.25">
      <c r="A1" s="14" t="s">
        <v>25</v>
      </c>
      <c r="B1" s="15"/>
      <c r="C1" s="15"/>
      <c r="D1" s="15"/>
      <c r="E1" s="15"/>
      <c r="F1" s="15"/>
      <c r="G1" s="16"/>
    </row>
    <row r="2" spans="1:12" ht="49.5" customHeight="1" thickBot="1" x14ac:dyDescent="0.25">
      <c r="A2" s="80" t="s">
        <v>7</v>
      </c>
      <c r="B2" s="81"/>
      <c r="C2" s="82" t="s">
        <v>51</v>
      </c>
      <c r="D2" s="82" t="s">
        <v>36</v>
      </c>
      <c r="E2" s="82" t="s">
        <v>17</v>
      </c>
      <c r="F2" s="82" t="s">
        <v>8</v>
      </c>
      <c r="G2" s="82" t="s">
        <v>2</v>
      </c>
      <c r="I2" s="19"/>
      <c r="J2" s="20"/>
    </row>
    <row r="3" spans="1:12" ht="38.25" customHeight="1" x14ac:dyDescent="0.2">
      <c r="A3" s="21" t="s">
        <v>9</v>
      </c>
      <c r="B3" s="22"/>
      <c r="C3" s="23"/>
      <c r="D3" s="23"/>
      <c r="E3" s="24"/>
      <c r="F3" s="24"/>
      <c r="G3" s="25"/>
    </row>
    <row r="4" spans="1:12" ht="38.25" customHeight="1" x14ac:dyDescent="0.2">
      <c r="A4" s="26" t="s">
        <v>26</v>
      </c>
      <c r="B4" s="27"/>
      <c r="C4" s="28"/>
      <c r="D4" s="28"/>
      <c r="E4" s="29"/>
      <c r="F4" s="29"/>
      <c r="G4" s="30"/>
    </row>
    <row r="5" spans="1:12" ht="50.25" customHeight="1" x14ac:dyDescent="0.2">
      <c r="A5" s="31" t="s">
        <v>27</v>
      </c>
      <c r="B5" s="27"/>
      <c r="C5" s="29"/>
      <c r="D5" s="29"/>
      <c r="E5" s="29"/>
      <c r="F5" s="29"/>
      <c r="G5" s="30"/>
    </row>
    <row r="6" spans="1:12" ht="38.25" customHeight="1" x14ac:dyDescent="0.2">
      <c r="A6" s="26" t="s">
        <v>11</v>
      </c>
      <c r="B6" s="27"/>
      <c r="C6" s="29"/>
      <c r="D6" s="29"/>
      <c r="E6" s="29"/>
      <c r="F6" s="29"/>
      <c r="G6" s="30"/>
    </row>
    <row r="7" spans="1:12" ht="38.25" customHeight="1" x14ac:dyDescent="0.2">
      <c r="A7" s="31" t="s">
        <v>28</v>
      </c>
      <c r="B7" s="27"/>
      <c r="C7" s="29"/>
      <c r="D7" s="29"/>
      <c r="E7" s="29"/>
      <c r="F7" s="29"/>
      <c r="G7" s="30"/>
      <c r="H7" s="32"/>
      <c r="I7" s="3"/>
      <c r="L7" s="33"/>
    </row>
    <row r="8" spans="1:12" ht="38.25" customHeight="1" thickBot="1" x14ac:dyDescent="0.25">
      <c r="A8" s="34" t="s">
        <v>29</v>
      </c>
      <c r="B8" s="35"/>
      <c r="C8" s="36"/>
      <c r="D8" s="36"/>
      <c r="E8" s="36"/>
      <c r="F8" s="36"/>
      <c r="G8" s="37"/>
      <c r="H8" s="32"/>
    </row>
    <row r="9" spans="1:12" ht="20.25" customHeight="1" thickBot="1" x14ac:dyDescent="0.25">
      <c r="A9" s="38" t="s">
        <v>37</v>
      </c>
      <c r="B9" s="39"/>
      <c r="C9" s="39"/>
      <c r="D9" s="39"/>
      <c r="E9" s="40"/>
      <c r="F9" s="41"/>
      <c r="G9" s="42">
        <f>SUM(G3:G8)</f>
        <v>0</v>
      </c>
    </row>
    <row r="10" spans="1:12" x14ac:dyDescent="0.2">
      <c r="A10" s="43" t="s">
        <v>12</v>
      </c>
    </row>
    <row r="11" spans="1:12" x14ac:dyDescent="0.2">
      <c r="A11" s="6" t="s">
        <v>69</v>
      </c>
    </row>
    <row r="12" spans="1:12" x14ac:dyDescent="0.2">
      <c r="A12" s="6" t="s">
        <v>70</v>
      </c>
    </row>
    <row r="13" spans="1:12" ht="28.5" customHeight="1" x14ac:dyDescent="0.2">
      <c r="A13" s="44" t="s">
        <v>30</v>
      </c>
      <c r="B13" s="44"/>
      <c r="C13" s="44"/>
      <c r="D13" s="44"/>
      <c r="E13" s="44"/>
      <c r="F13" s="44"/>
      <c r="G13" s="44"/>
    </row>
    <row r="14" spans="1:12" ht="30" customHeight="1" x14ac:dyDescent="0.2">
      <c r="A14" s="44" t="s">
        <v>71</v>
      </c>
      <c r="B14" s="44"/>
      <c r="C14" s="44"/>
      <c r="D14" s="44"/>
      <c r="E14" s="44"/>
      <c r="F14" s="44"/>
      <c r="G14" s="44"/>
    </row>
    <row r="15" spans="1:12" x14ac:dyDescent="0.2">
      <c r="A15" s="4"/>
    </row>
    <row r="16" spans="1:12" x14ac:dyDescent="0.2">
      <c r="A16" s="4"/>
    </row>
    <row r="17" spans="1:1" x14ac:dyDescent="0.2">
      <c r="A17" s="4"/>
    </row>
    <row r="18" spans="1:1" x14ac:dyDescent="0.2">
      <c r="A18" s="19"/>
    </row>
  </sheetData>
  <mergeCells count="11">
    <mergeCell ref="A1:G1"/>
    <mergeCell ref="A2:B2"/>
    <mergeCell ref="A3:B3"/>
    <mergeCell ref="A4:B4"/>
    <mergeCell ref="A5:B5"/>
    <mergeCell ref="A6:B6"/>
    <mergeCell ref="A13:G13"/>
    <mergeCell ref="A14:G14"/>
    <mergeCell ref="A7:B7"/>
    <mergeCell ref="A8:B8"/>
    <mergeCell ref="A9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G7" sqref="G7"/>
    </sheetView>
  </sheetViews>
  <sheetFormatPr baseColWidth="10" defaultRowHeight="12.75" x14ac:dyDescent="0.2"/>
  <cols>
    <col min="1" max="1" width="11.42578125" style="6"/>
    <col min="2" max="2" width="25.28515625" style="6" customWidth="1"/>
    <col min="3" max="3" width="40.28515625" style="6" customWidth="1"/>
    <col min="4" max="4" width="11.42578125" style="6"/>
    <col min="5" max="5" width="15.85546875" style="6" customWidth="1"/>
    <col min="6" max="6" width="11.42578125" style="6"/>
    <col min="7" max="7" width="26.5703125" style="6" customWidth="1"/>
    <col min="8" max="10" width="11.42578125" style="6"/>
    <col min="11" max="11" width="11.42578125" style="6" customWidth="1"/>
    <col min="12" max="16384" width="11.42578125" style="6"/>
  </cols>
  <sheetData>
    <row r="1" spans="1:6" ht="15.75" customHeight="1" thickBot="1" x14ac:dyDescent="0.25">
      <c r="A1" s="14" t="s">
        <v>18</v>
      </c>
      <c r="B1" s="15"/>
      <c r="C1" s="15"/>
      <c r="D1" s="15"/>
      <c r="E1" s="16"/>
    </row>
    <row r="2" spans="1:6" ht="44.25" customHeight="1" thickBot="1" x14ac:dyDescent="0.25">
      <c r="A2" s="14" t="s">
        <v>20</v>
      </c>
      <c r="B2" s="16"/>
      <c r="C2" s="45" t="s">
        <v>0</v>
      </c>
      <c r="D2" s="45" t="s">
        <v>1</v>
      </c>
      <c r="E2" s="12" t="s">
        <v>53</v>
      </c>
    </row>
    <row r="3" spans="1:6" ht="34.5" customHeight="1" x14ac:dyDescent="0.2">
      <c r="A3" s="46" t="s">
        <v>38</v>
      </c>
      <c r="B3" s="47"/>
      <c r="C3" s="48"/>
      <c r="D3" s="24"/>
      <c r="E3" s="25"/>
    </row>
    <row r="4" spans="1:6" ht="59.25" customHeight="1" x14ac:dyDescent="0.2">
      <c r="A4" s="49" t="s">
        <v>72</v>
      </c>
      <c r="B4" s="50"/>
      <c r="C4" s="51"/>
      <c r="D4" s="29"/>
      <c r="E4" s="30"/>
    </row>
    <row r="5" spans="1:6" ht="24" customHeight="1" x14ac:dyDescent="0.2">
      <c r="A5" s="52" t="s">
        <v>5</v>
      </c>
      <c r="B5" s="53"/>
      <c r="C5" s="51"/>
      <c r="D5" s="29"/>
      <c r="E5" s="30"/>
    </row>
    <row r="6" spans="1:6" ht="18.75" customHeight="1" x14ac:dyDescent="0.2">
      <c r="A6" s="52" t="s">
        <v>52</v>
      </c>
      <c r="B6" s="53"/>
      <c r="C6" s="51"/>
      <c r="D6" s="29"/>
      <c r="E6" s="30"/>
      <c r="F6" s="32"/>
    </row>
    <row r="7" spans="1:6" ht="30.75" customHeight="1" x14ac:dyDescent="0.2">
      <c r="A7" s="52" t="s">
        <v>39</v>
      </c>
      <c r="B7" s="53"/>
      <c r="C7" s="51"/>
      <c r="D7" s="29"/>
      <c r="E7" s="30"/>
    </row>
    <row r="8" spans="1:6" ht="30.75" customHeight="1" x14ac:dyDescent="0.2">
      <c r="A8" s="52" t="s">
        <v>40</v>
      </c>
      <c r="B8" s="53"/>
      <c r="C8" s="51"/>
      <c r="D8" s="29"/>
      <c r="E8" s="30"/>
    </row>
    <row r="9" spans="1:6" ht="30.75" customHeight="1" x14ac:dyDescent="0.2">
      <c r="A9" s="52" t="s">
        <v>73</v>
      </c>
      <c r="B9" s="53"/>
      <c r="C9" s="51"/>
      <c r="D9" s="29"/>
      <c r="E9" s="30"/>
    </row>
    <row r="10" spans="1:6" ht="74.25" customHeight="1" x14ac:dyDescent="0.2">
      <c r="A10" s="52" t="s">
        <v>44</v>
      </c>
      <c r="B10" s="53"/>
      <c r="C10" s="51"/>
      <c r="D10" s="29"/>
      <c r="E10" s="30"/>
    </row>
    <row r="11" spans="1:6" ht="15.75" customHeight="1" thickBot="1" x14ac:dyDescent="0.25">
      <c r="A11" s="73" t="s">
        <v>21</v>
      </c>
      <c r="B11" s="74"/>
      <c r="C11" s="75"/>
      <c r="D11" s="83"/>
      <c r="E11" s="84">
        <f>E3+E4+E5+E6+E7+E10</f>
        <v>0</v>
      </c>
    </row>
    <row r="12" spans="1:6" s="87" customFormat="1" ht="15.75" customHeight="1" thickBot="1" x14ac:dyDescent="0.25">
      <c r="A12" s="17" t="s">
        <v>41</v>
      </c>
      <c r="B12" s="18"/>
      <c r="C12" s="18"/>
      <c r="D12" s="18"/>
      <c r="E12" s="92"/>
    </row>
    <row r="13" spans="1:6" ht="32.25" customHeight="1" thickBot="1" x14ac:dyDescent="0.25">
      <c r="A13" s="90" t="s">
        <v>19</v>
      </c>
      <c r="B13" s="91"/>
      <c r="C13" s="85" t="s">
        <v>0</v>
      </c>
      <c r="D13" s="85" t="s">
        <v>1</v>
      </c>
      <c r="E13" s="86" t="s">
        <v>53</v>
      </c>
    </row>
    <row r="14" spans="1:6" ht="44.25" customHeight="1" x14ac:dyDescent="0.2">
      <c r="A14" s="46" t="s">
        <v>74</v>
      </c>
      <c r="B14" s="47"/>
      <c r="C14" s="62"/>
      <c r="D14" s="63"/>
      <c r="E14" s="64"/>
      <c r="F14" s="32"/>
    </row>
    <row r="15" spans="1:6" ht="34.5" customHeight="1" x14ac:dyDescent="0.2">
      <c r="A15" s="52" t="s">
        <v>42</v>
      </c>
      <c r="B15" s="53"/>
      <c r="C15" s="65"/>
      <c r="D15" s="66"/>
      <c r="E15" s="67"/>
    </row>
    <row r="16" spans="1:6" ht="25.5" customHeight="1" x14ac:dyDescent="0.2">
      <c r="A16" s="52" t="s">
        <v>3</v>
      </c>
      <c r="B16" s="53"/>
      <c r="C16" s="65"/>
      <c r="D16" s="66"/>
      <c r="E16" s="67"/>
    </row>
    <row r="17" spans="1:7" ht="25.5" customHeight="1" x14ac:dyDescent="0.2">
      <c r="A17" s="52" t="s">
        <v>4</v>
      </c>
      <c r="B17" s="53"/>
      <c r="C17" s="65"/>
      <c r="D17" s="66"/>
      <c r="E17" s="67"/>
    </row>
    <row r="18" spans="1:7" ht="33.75" customHeight="1" x14ac:dyDescent="0.2">
      <c r="A18" s="52" t="s">
        <v>43</v>
      </c>
      <c r="B18" s="53"/>
      <c r="C18" s="65"/>
      <c r="D18" s="66"/>
      <c r="E18" s="67"/>
    </row>
    <row r="19" spans="1:7" ht="25.5" customHeight="1" x14ac:dyDescent="0.2">
      <c r="A19" s="52" t="s">
        <v>54</v>
      </c>
      <c r="B19" s="53"/>
      <c r="C19" s="65"/>
      <c r="D19" s="66"/>
      <c r="E19" s="67"/>
    </row>
    <row r="20" spans="1:7" ht="18" customHeight="1" thickBot="1" x14ac:dyDescent="0.25">
      <c r="A20" s="54" t="s">
        <v>22</v>
      </c>
      <c r="B20" s="55"/>
      <c r="C20" s="56"/>
      <c r="D20" s="57"/>
      <c r="E20" s="58">
        <f>E14+E15+E16+E17+E18+E19</f>
        <v>0</v>
      </c>
    </row>
    <row r="21" spans="1:7" ht="18" customHeight="1" thickBot="1" x14ac:dyDescent="0.25">
      <c r="A21" s="68"/>
      <c r="B21" s="69"/>
      <c r="C21" s="59"/>
      <c r="D21" s="60"/>
      <c r="E21" s="61"/>
    </row>
    <row r="22" spans="1:7" ht="64.5" customHeight="1" thickBot="1" x14ac:dyDescent="0.25">
      <c r="A22" s="88" t="s">
        <v>76</v>
      </c>
      <c r="B22" s="89"/>
      <c r="C22" s="45" t="s">
        <v>75</v>
      </c>
      <c r="D22" s="45" t="s">
        <v>1</v>
      </c>
      <c r="E22" s="12" t="s">
        <v>53</v>
      </c>
    </row>
    <row r="23" spans="1:7" ht="21.75" customHeight="1" x14ac:dyDescent="0.2">
      <c r="A23" s="46" t="s">
        <v>45</v>
      </c>
      <c r="B23" s="47"/>
      <c r="C23" s="70"/>
      <c r="D23" s="24"/>
      <c r="E23" s="25"/>
    </row>
    <row r="24" spans="1:7" ht="23.25" customHeight="1" x14ac:dyDescent="0.2">
      <c r="A24" s="52" t="s">
        <v>46</v>
      </c>
      <c r="B24" s="53"/>
      <c r="C24" s="51"/>
      <c r="D24" s="5"/>
      <c r="E24" s="71"/>
      <c r="F24" s="32"/>
    </row>
    <row r="25" spans="1:7" ht="24.75" customHeight="1" x14ac:dyDescent="0.2">
      <c r="A25" s="52" t="s">
        <v>47</v>
      </c>
      <c r="B25" s="53"/>
      <c r="C25" s="51"/>
      <c r="D25" s="29"/>
      <c r="E25" s="30"/>
      <c r="F25" s="32"/>
    </row>
    <row r="26" spans="1:7" ht="19.5" customHeight="1" x14ac:dyDescent="0.2">
      <c r="A26" s="52" t="s">
        <v>48</v>
      </c>
      <c r="B26" s="53"/>
      <c r="C26" s="72"/>
      <c r="D26" s="29"/>
      <c r="E26" s="30"/>
    </row>
    <row r="27" spans="1:7" ht="20.25" customHeight="1" thickBot="1" x14ac:dyDescent="0.25">
      <c r="A27" s="54" t="s">
        <v>23</v>
      </c>
      <c r="B27" s="55"/>
      <c r="C27" s="56"/>
      <c r="D27" s="93"/>
      <c r="E27" s="94">
        <f>E23+E24+E25+E26</f>
        <v>0</v>
      </c>
    </row>
    <row r="28" spans="1:7" ht="15.75" customHeight="1" thickBot="1" x14ac:dyDescent="0.25">
      <c r="A28" s="95"/>
      <c r="B28" s="96"/>
      <c r="C28" s="96"/>
      <c r="D28" s="96"/>
      <c r="E28" s="97"/>
      <c r="F28" s="32"/>
    </row>
    <row r="29" spans="1:7" ht="16.5" customHeight="1" thickBot="1" x14ac:dyDescent="0.25">
      <c r="A29" s="98" t="s">
        <v>24</v>
      </c>
      <c r="B29" s="99"/>
      <c r="C29" s="99"/>
      <c r="D29" s="100">
        <f>E11+E20+E27</f>
        <v>0</v>
      </c>
      <c r="E29" s="101"/>
      <c r="F29" s="76"/>
      <c r="G29" s="33"/>
    </row>
    <row r="30" spans="1:7" x14ac:dyDescent="0.2">
      <c r="A30" s="77"/>
      <c r="B30" s="77"/>
      <c r="C30" s="78"/>
      <c r="D30" s="77"/>
      <c r="E30" s="77"/>
      <c r="F30" s="32"/>
    </row>
    <row r="32" spans="1:7" x14ac:dyDescent="0.2">
      <c r="C32" s="79"/>
    </row>
  </sheetData>
  <mergeCells count="31">
    <mergeCell ref="A29:C29"/>
    <mergeCell ref="A11:C11"/>
    <mergeCell ref="A20:C20"/>
    <mergeCell ref="A27:C27"/>
    <mergeCell ref="A18:B18"/>
    <mergeCell ref="A19:B19"/>
    <mergeCell ref="A21:B21"/>
    <mergeCell ref="A28:E28"/>
    <mergeCell ref="D29:E29"/>
    <mergeCell ref="C12:D12"/>
    <mergeCell ref="A1:E1"/>
    <mergeCell ref="A23:B23"/>
    <mergeCell ref="A22:B22"/>
    <mergeCell ref="A2:B2"/>
    <mergeCell ref="A13:B13"/>
    <mergeCell ref="A15:B15"/>
    <mergeCell ref="A14:B14"/>
    <mergeCell ref="A5:B5"/>
    <mergeCell ref="A6:B6"/>
    <mergeCell ref="A7:B7"/>
    <mergeCell ref="A10:B10"/>
    <mergeCell ref="A17:B17"/>
    <mergeCell ref="A16:B16"/>
    <mergeCell ref="A4:B4"/>
    <mergeCell ref="A3:B3"/>
    <mergeCell ref="A24:B24"/>
    <mergeCell ref="A25:B25"/>
    <mergeCell ref="A26:B26"/>
    <mergeCell ref="A8:B8"/>
    <mergeCell ref="A9:B9"/>
    <mergeCell ref="A12:B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"/>
  <sheetViews>
    <sheetView workbookViewId="0">
      <selection activeCell="B11" sqref="B11"/>
    </sheetView>
  </sheetViews>
  <sheetFormatPr baseColWidth="10" defaultRowHeight="12.75" x14ac:dyDescent="0.2"/>
  <cols>
    <col min="1" max="1" width="22.5703125" style="6" customWidth="1"/>
    <col min="2" max="2" width="14.140625" style="6" customWidth="1"/>
    <col min="3" max="3" width="11.42578125" style="6"/>
    <col min="4" max="4" width="13.140625" style="6" customWidth="1"/>
    <col min="5" max="6" width="11.42578125" style="6"/>
    <col min="7" max="7" width="26.5703125" style="6" customWidth="1"/>
    <col min="8" max="10" width="11.42578125" style="6"/>
    <col min="11" max="11" width="11.42578125" style="6" customWidth="1"/>
    <col min="12" max="16384" width="11.42578125" style="6"/>
  </cols>
  <sheetData>
    <row r="1" spans="1:4" ht="26.25" customHeight="1" thickBot="1" x14ac:dyDescent="0.25">
      <c r="A1" s="14" t="s">
        <v>31</v>
      </c>
      <c r="B1" s="15"/>
      <c r="C1" s="16"/>
    </row>
    <row r="2" spans="1:4" ht="13.5" thickBot="1" x14ac:dyDescent="0.25">
      <c r="A2" s="102" t="s">
        <v>14</v>
      </c>
      <c r="B2" s="102" t="s">
        <v>15</v>
      </c>
      <c r="C2" s="103" t="s">
        <v>16</v>
      </c>
    </row>
    <row r="3" spans="1:4" x14ac:dyDescent="0.2">
      <c r="A3" s="104" t="s">
        <v>7</v>
      </c>
      <c r="B3" s="105">
        <f>'Presupuesto RR. HH.'!G9</f>
        <v>0</v>
      </c>
      <c r="C3" s="106" t="e">
        <f>B3*100/B5</f>
        <v>#DIV/0!</v>
      </c>
      <c r="D3" s="107" t="s">
        <v>49</v>
      </c>
    </row>
    <row r="4" spans="1:4" ht="13.5" thickBot="1" x14ac:dyDescent="0.25">
      <c r="A4" s="108" t="s">
        <v>13</v>
      </c>
      <c r="B4" s="109">
        <f>'Presupuesto ejecución'!E27</f>
        <v>0</v>
      </c>
      <c r="C4" s="110" t="e">
        <f>B4*100/B5</f>
        <v>#DIV/0!</v>
      </c>
      <c r="D4" s="107" t="s">
        <v>50</v>
      </c>
    </row>
    <row r="5" spans="1:4" ht="13.5" thickBot="1" x14ac:dyDescent="0.25">
      <c r="A5" s="111" t="s">
        <v>6</v>
      </c>
      <c r="B5" s="111">
        <f>B3+B4</f>
        <v>0</v>
      </c>
      <c r="C5" s="11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de trabajo</vt:lpstr>
      <vt:lpstr>Presupuesto RR. HH.</vt:lpstr>
      <vt:lpstr>Presupuesto ejecución</vt:lpstr>
      <vt:lpstr>Presupuesto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</dc:creator>
  <cp:lastModifiedBy>IDIC</cp:lastModifiedBy>
  <dcterms:created xsi:type="dcterms:W3CDTF">2020-11-12T22:13:45Z</dcterms:created>
  <dcterms:modified xsi:type="dcterms:W3CDTF">2021-11-05T19:38:44Z</dcterms:modified>
</cp:coreProperties>
</file>